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USIM Requirements\LTE SIM RFP 2023\"/>
    </mc:Choice>
  </mc:AlternateContent>
  <bookViews>
    <workbookView xWindow="0" yWindow="0" windowWidth="20490" windowHeight="7905"/>
  </bookViews>
  <sheets>
    <sheet name="Summa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D21" i="1"/>
  <c r="C21" i="1"/>
  <c r="C13" i="1" l="1"/>
  <c r="C8" i="1"/>
  <c r="C4" i="1"/>
  <c r="E13" i="1"/>
  <c r="D13" i="1"/>
  <c r="C17" i="1" l="1"/>
  <c r="E8" i="1"/>
  <c r="E4" i="1"/>
  <c r="E17" i="1" s="1"/>
  <c r="E20" i="1" s="1"/>
  <c r="D8" i="1"/>
  <c r="D4" i="1"/>
  <c r="C16" i="1" l="1"/>
  <c r="C23" i="1" s="1"/>
  <c r="C20" i="1"/>
  <c r="D17" i="1"/>
  <c r="D20" i="1" s="1"/>
  <c r="E16" i="1"/>
  <c r="E23" i="1" s="1"/>
  <c r="D16" i="1" l="1"/>
  <c r="D23" i="1" s="1"/>
</calcChain>
</file>

<file path=xl/sharedStrings.xml><?xml version="1.0" encoding="utf-8"?>
<sst xmlns="http://schemas.openxmlformats.org/spreadsheetml/2006/main" count="19" uniqueCount="16">
  <si>
    <t>M2M</t>
  </si>
  <si>
    <t>Year 1</t>
  </si>
  <si>
    <t>Year 2</t>
  </si>
  <si>
    <t>Year 3</t>
  </si>
  <si>
    <r>
      <t>BoQ</t>
    </r>
    <r>
      <rPr>
        <b/>
        <sz val="14"/>
        <color rgb="FFFF0000"/>
        <rFont val="Calibri"/>
        <family val="2"/>
        <scheme val="minor"/>
      </rPr>
      <t>*</t>
    </r>
  </si>
  <si>
    <t>Prepaid</t>
  </si>
  <si>
    <t>USIM</t>
  </si>
  <si>
    <t>SIM Replacement Blocked/Lost</t>
  </si>
  <si>
    <t>Postpaid</t>
  </si>
  <si>
    <t>Other</t>
  </si>
  <si>
    <t>USIM Change (CVM Campaign)</t>
  </si>
  <si>
    <t>Total</t>
  </si>
  <si>
    <t>Dimensioning</t>
  </si>
  <si>
    <t>CVM</t>
  </si>
  <si>
    <t>%Δ</t>
  </si>
  <si>
    <t>LTE SIM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</si>
</sst>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00_);[Red]\(&quot;$&quot;#,##0.0000\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9"/>
      <color rgb="FFFF0000"/>
      <name val="Arial"/>
      <family val="2"/>
    </font>
    <font>
      <i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9" fontId="11" fillId="0" borderId="0" xfId="1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E32"/>
  <sheetViews>
    <sheetView showGridLines="0" tabSelected="1" zoomScaleNormal="100" workbookViewId="0">
      <selection activeCell="D36" sqref="D36"/>
    </sheetView>
  </sheetViews>
  <sheetFormatPr defaultColWidth="9.140625" defaultRowHeight="15" outlineLevelRow="1" x14ac:dyDescent="0.25"/>
  <cols>
    <col min="1" max="1" width="1.140625" style="3" customWidth="1"/>
    <col min="2" max="2" width="25.5703125" style="3" bestFit="1" customWidth="1"/>
    <col min="3" max="5" width="25.7109375" style="3" customWidth="1"/>
    <col min="6" max="16384" width="9.140625" style="3"/>
  </cols>
  <sheetData>
    <row r="1" spans="2:5" ht="5.0999999999999996" customHeight="1" x14ac:dyDescent="0.25">
      <c r="C1" s="5"/>
    </row>
    <row r="2" spans="2:5" ht="18.75" collapsed="1" x14ac:dyDescent="0.25">
      <c r="B2" s="15" t="s">
        <v>4</v>
      </c>
      <c r="C2" s="16" t="s">
        <v>1</v>
      </c>
      <c r="D2" s="16" t="s">
        <v>2</v>
      </c>
      <c r="E2" s="16" t="s">
        <v>3</v>
      </c>
    </row>
    <row r="3" spans="2:5" ht="9.9499999999999993" hidden="1" customHeight="1" outlineLevel="1" x14ac:dyDescent="0.25">
      <c r="B3" s="2"/>
      <c r="C3" s="4"/>
      <c r="D3" s="4"/>
      <c r="E3" s="4"/>
    </row>
    <row r="4" spans="2:5" hidden="1" outlineLevel="1" x14ac:dyDescent="0.25">
      <c r="B4" s="1" t="s">
        <v>5</v>
      </c>
      <c r="C4" s="7">
        <f>C5+C6</f>
        <v>546304</v>
      </c>
      <c r="D4" s="7">
        <f>D5+D6</f>
        <v>546304</v>
      </c>
      <c r="E4" s="7">
        <f>E5+E6</f>
        <v>546304</v>
      </c>
    </row>
    <row r="5" spans="2:5" hidden="1" outlineLevel="1" x14ac:dyDescent="0.25">
      <c r="B5" s="9" t="s">
        <v>6</v>
      </c>
      <c r="C5" s="10">
        <v>462191</v>
      </c>
      <c r="D5" s="10">
        <v>462191</v>
      </c>
      <c r="E5" s="10">
        <v>462191</v>
      </c>
    </row>
    <row r="6" spans="2:5" hidden="1" outlineLevel="1" x14ac:dyDescent="0.25">
      <c r="B6" s="9" t="s">
        <v>7</v>
      </c>
      <c r="C6" s="10">
        <v>84113</v>
      </c>
      <c r="D6" s="10">
        <v>84113</v>
      </c>
      <c r="E6" s="10">
        <v>84113</v>
      </c>
    </row>
    <row r="7" spans="2:5" ht="9.9499999999999993" hidden="1" customHeight="1" outlineLevel="1" x14ac:dyDescent="0.25">
      <c r="B7" s="2"/>
      <c r="C7" s="4"/>
      <c r="D7" s="4"/>
      <c r="E7" s="4"/>
    </row>
    <row r="8" spans="2:5" hidden="1" outlineLevel="1" x14ac:dyDescent="0.25">
      <c r="B8" s="1" t="s">
        <v>8</v>
      </c>
      <c r="C8" s="8">
        <f>C9+C10+C11</f>
        <v>21046</v>
      </c>
      <c r="D8" s="8">
        <f>D9+D10+D11</f>
        <v>21046</v>
      </c>
      <c r="E8" s="8">
        <f>E9+E10+E11</f>
        <v>21046</v>
      </c>
    </row>
    <row r="9" spans="2:5" hidden="1" outlineLevel="1" x14ac:dyDescent="0.25">
      <c r="B9" s="9" t="s">
        <v>6</v>
      </c>
      <c r="C9" s="10">
        <v>11656</v>
      </c>
      <c r="D9" s="10">
        <v>11656</v>
      </c>
      <c r="E9" s="10">
        <v>11656</v>
      </c>
    </row>
    <row r="10" spans="2:5" hidden="1" outlineLevel="1" x14ac:dyDescent="0.25">
      <c r="B10" s="9" t="s">
        <v>7</v>
      </c>
      <c r="C10" s="10">
        <v>7774</v>
      </c>
      <c r="D10" s="10">
        <v>7774</v>
      </c>
      <c r="E10" s="10">
        <v>7774</v>
      </c>
    </row>
    <row r="11" spans="2:5" hidden="1" outlineLevel="1" x14ac:dyDescent="0.25">
      <c r="B11" s="9" t="s">
        <v>0</v>
      </c>
      <c r="C11" s="10">
        <v>1616</v>
      </c>
      <c r="D11" s="10">
        <v>1616</v>
      </c>
      <c r="E11" s="10">
        <v>1616</v>
      </c>
    </row>
    <row r="12" spans="2:5" ht="9.9499999999999993" hidden="1" customHeight="1" outlineLevel="1" x14ac:dyDescent="0.25">
      <c r="B12" s="2"/>
      <c r="C12" s="4"/>
      <c r="D12" s="4"/>
      <c r="E12" s="4"/>
    </row>
    <row r="13" spans="2:5" hidden="1" outlineLevel="1" x14ac:dyDescent="0.25">
      <c r="B13" s="1" t="s">
        <v>13</v>
      </c>
      <c r="C13" s="8">
        <f>C14</f>
        <v>17500</v>
      </c>
      <c r="D13" s="8">
        <f t="shared" ref="D13" si="0">D14</f>
        <v>17500</v>
      </c>
      <c r="E13" s="8">
        <f t="shared" ref="E13" si="1">E14</f>
        <v>17500</v>
      </c>
    </row>
    <row r="14" spans="2:5" hidden="1" outlineLevel="1" x14ac:dyDescent="0.25">
      <c r="B14" s="9" t="s">
        <v>10</v>
      </c>
      <c r="C14" s="10">
        <v>17500</v>
      </c>
      <c r="D14" s="10">
        <v>17500</v>
      </c>
      <c r="E14" s="10">
        <v>17500</v>
      </c>
    </row>
    <row r="15" spans="2:5" ht="9.9499999999999993" hidden="1" customHeight="1" outlineLevel="1" x14ac:dyDescent="0.25">
      <c r="B15" s="2"/>
      <c r="C15" s="4"/>
      <c r="D15" s="4"/>
      <c r="E15" s="4"/>
    </row>
    <row r="16" spans="2:5" hidden="1" outlineLevel="1" x14ac:dyDescent="0.25">
      <c r="B16" s="1" t="s">
        <v>9</v>
      </c>
      <c r="C16" s="8">
        <f>C17</f>
        <v>85103</v>
      </c>
      <c r="D16" s="8">
        <f t="shared" ref="D16:E16" si="2">D17</f>
        <v>85103</v>
      </c>
      <c r="E16" s="8">
        <f t="shared" si="2"/>
        <v>85103</v>
      </c>
    </row>
    <row r="17" spans="2:5" hidden="1" outlineLevel="1" x14ac:dyDescent="0.25">
      <c r="B17" s="9" t="s">
        <v>12</v>
      </c>
      <c r="C17" s="10">
        <f>ROUND((C4+C8)*C18,0)</f>
        <v>85103</v>
      </c>
      <c r="D17" s="10">
        <f t="shared" ref="D17:E17" si="3">ROUND((D4+D8)*D18,0)</f>
        <v>85103</v>
      </c>
      <c r="E17" s="10">
        <f t="shared" si="3"/>
        <v>85103</v>
      </c>
    </row>
    <row r="18" spans="2:5" hidden="1" outlineLevel="1" x14ac:dyDescent="0.2">
      <c r="B18" s="11" t="s">
        <v>14</v>
      </c>
      <c r="C18" s="12">
        <v>0.15</v>
      </c>
      <c r="D18" s="12">
        <v>0.15</v>
      </c>
      <c r="E18" s="12">
        <v>0.15</v>
      </c>
    </row>
    <row r="19" spans="2:5" ht="9.75" customHeight="1" x14ac:dyDescent="0.2">
      <c r="B19" s="11"/>
      <c r="C19" s="12"/>
      <c r="D19" s="12"/>
      <c r="E19" s="12"/>
    </row>
    <row r="20" spans="2:5" x14ac:dyDescent="0.25">
      <c r="B20" s="9" t="s">
        <v>15</v>
      </c>
      <c r="C20" s="10">
        <f>C5+C6+C9+C10+C14+C17</f>
        <v>668337</v>
      </c>
      <c r="D20" s="10">
        <f>D5+D6+D9+D10+D14+D17</f>
        <v>668337</v>
      </c>
      <c r="E20" s="10">
        <f>E5+E6+E9+E10+E14+E17</f>
        <v>668337</v>
      </c>
    </row>
    <row r="21" spans="2:5" x14ac:dyDescent="0.25">
      <c r="B21" s="9" t="s">
        <v>0</v>
      </c>
      <c r="C21" s="10">
        <f>C11</f>
        <v>1616</v>
      </c>
      <c r="D21" s="10">
        <f>D11</f>
        <v>1616</v>
      </c>
      <c r="E21" s="10">
        <f>E11</f>
        <v>1616</v>
      </c>
    </row>
    <row r="22" spans="2:5" ht="9.9499999999999993" customHeight="1" x14ac:dyDescent="0.25">
      <c r="B22" s="2"/>
      <c r="C22" s="4"/>
      <c r="D22" s="4"/>
      <c r="E22" s="4"/>
    </row>
    <row r="23" spans="2:5" ht="16.5" thickBot="1" x14ac:dyDescent="0.3">
      <c r="B23" s="13" t="s">
        <v>11</v>
      </c>
      <c r="C23" s="14">
        <f>C4+C8+C13+C16</f>
        <v>669953</v>
      </c>
      <c r="D23" s="14">
        <f t="shared" ref="D23:E23" si="4">D4+D8+D13+D16</f>
        <v>669953</v>
      </c>
      <c r="E23" s="14">
        <f t="shared" si="4"/>
        <v>669953</v>
      </c>
    </row>
    <row r="24" spans="2:5" ht="15.75" thickTop="1" x14ac:dyDescent="0.25"/>
    <row r="27" spans="2:5" x14ac:dyDescent="0.25">
      <c r="B27" s="6"/>
      <c r="C27" s="6"/>
      <c r="D27" s="6"/>
      <c r="E27" s="6"/>
    </row>
    <row r="28" spans="2:5" x14ac:dyDescent="0.25">
      <c r="B28" s="6"/>
      <c r="C28" s="6"/>
      <c r="D28" s="6"/>
      <c r="E28" s="6"/>
    </row>
    <row r="29" spans="2:5" x14ac:dyDescent="0.25">
      <c r="B29" s="6"/>
      <c r="C29" s="6"/>
      <c r="D29" s="6"/>
      <c r="E29" s="6"/>
    </row>
    <row r="30" spans="2:5" x14ac:dyDescent="0.25">
      <c r="C30" s="6"/>
    </row>
    <row r="31" spans="2:5" x14ac:dyDescent="0.25">
      <c r="C31" s="6"/>
    </row>
    <row r="32" spans="2:5" x14ac:dyDescent="0.25">
      <c r="C32" s="6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Ralph Adaimy</dc:creator>
  <cp:lastModifiedBy>IT</cp:lastModifiedBy>
  <dcterms:created xsi:type="dcterms:W3CDTF">2018-09-13T07:37:27Z</dcterms:created>
  <dcterms:modified xsi:type="dcterms:W3CDTF">2023-08-17T14:21:14Z</dcterms:modified>
</cp:coreProperties>
</file>